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Mejora Vigor (AM abiertas)" sheetId="1" r:id="rId4"/>
  </sheets>
  <definedNames/>
  <calcPr/>
</workbook>
</file>

<file path=xl/sharedStrings.xml><?xml version="1.0" encoding="utf-8"?>
<sst xmlns="http://schemas.openxmlformats.org/spreadsheetml/2006/main" count="188" uniqueCount="101">
  <si>
    <t>En caso de que la fuente de la Acción de Mejora sea una Recomendación recogida en un Informe de evaluación externa de la Agencia Andaluza (DEVA/ACCUA), completar, además, la siguiente información:</t>
  </si>
  <si>
    <t>1. Análisis DAFO Centro.</t>
  </si>
  <si>
    <t>1. Alta.</t>
  </si>
  <si>
    <t>1. Implantada.</t>
  </si>
  <si>
    <t>CRITERIO 1. INFORMACIÓN PÚBLICA DISPONIBLE</t>
  </si>
  <si>
    <t>1. Informe de verificación de título.</t>
  </si>
  <si>
    <t>Aspectos que deben ser subsanados</t>
  </si>
  <si>
    <t>SI</t>
  </si>
  <si>
    <t>2. Revisión de objetivos de calidad.</t>
  </si>
  <si>
    <t>2. Media.</t>
  </si>
  <si>
    <t>2. En proceso.</t>
  </si>
  <si>
    <t>CRITERIO 2. SISTEMA DE GARANTÍA DE CALIDAD</t>
  </si>
  <si>
    <t>2. Informe de seguimiento de título.</t>
  </si>
  <si>
    <t>Aspectos para la mejora del título</t>
  </si>
  <si>
    <t>NO</t>
  </si>
  <si>
    <t>3. Revisión de resultados de indicadores del SGC.</t>
  </si>
  <si>
    <t>3. Baja.</t>
  </si>
  <si>
    <t>3. No procede.</t>
  </si>
  <si>
    <t>CRITERIO 3. DISEÑO, ORGANIZACIÓN Y DESARROLLO DEL PROGRAMA FORMATIVO</t>
  </si>
  <si>
    <t>3. Informe de modificación de título.</t>
  </si>
  <si>
    <t>Aspectos que serán de especial seguimiento</t>
  </si>
  <si>
    <t>4. Revisión de actuaciones desarrolladas según procedimientos del SGC.</t>
  </si>
  <si>
    <t>4. No implantanda (no se ha realizado ninguna actuación).</t>
  </si>
  <si>
    <t>CRITERIO 4. PROFESORADO</t>
  </si>
  <si>
    <t>4. Informe de renovación de acreditación.</t>
  </si>
  <si>
    <t>5. Informe de evaluación externa (recomendaciones).</t>
  </si>
  <si>
    <t>CRITERIO 5. RECURSOS Y APOYO A LA DOCENCIA</t>
  </si>
  <si>
    <t>5. Informe de certificación SGC.</t>
  </si>
  <si>
    <t>6. Informe de seguimiento interno.</t>
  </si>
  <si>
    <t>CRITERIO 6. RESULTADOS DEL PROGRAMA FORMATIVO</t>
  </si>
  <si>
    <t>6. Informe de seguimiento SGC.</t>
  </si>
  <si>
    <t>7. Informe de auditoría interna.</t>
  </si>
  <si>
    <t>CRITERIO 7. ORIENTACIÓN ACADÉMICA, ORIENTACIÓN PROFESIONAL Y EMPLEABILIDAD</t>
  </si>
  <si>
    <t>8. Seguimiento de plan de mejora.</t>
  </si>
  <si>
    <t>9. Análisis de reclamaciones, quejas y sugerencias.</t>
  </si>
  <si>
    <t>10. Revisión del SGC del Centro.</t>
  </si>
  <si>
    <t>11. Otro (identificar, en su caso).</t>
  </si>
  <si>
    <t>Identificar la Titulación afectada por la acción de mejora</t>
  </si>
  <si>
    <t>Formato Código Año/Nº. Ejemplo: 22/01</t>
  </si>
  <si>
    <t>Identificar claramente en qué consiste la acción de mejora.</t>
  </si>
  <si>
    <t>Seleccionar una opción de la lista desplegable.</t>
  </si>
  <si>
    <t>Identificar el puesto de la persona responsable de implantar la acción de mejora.</t>
  </si>
  <si>
    <t>Seleccionar una opción.</t>
  </si>
  <si>
    <t>Seleccionar fecha de inicio. Formato Mes/Año. Ejemplo: 01/2022</t>
  </si>
  <si>
    <t>Seleccionar fecha de finalización. Formato Mes/Año. Ejemplo: 01/2022</t>
  </si>
  <si>
    <t>Identificar los distintos hitos que se pretenden conseguir con la implantación de la mejora.</t>
  </si>
  <si>
    <t>Identificar el indicador que permita medir el estado de implantación.</t>
  </si>
  <si>
    <t>Identificar el valor objetivo que se pretende alcanzar en este indicador.</t>
  </si>
  <si>
    <t>Aportar enlace a los resultados obtenidos tras las implantación de la acción de mejora.
(Para introducir línea, pulsar ALT+ENTER)</t>
  </si>
  <si>
    <t>Señalar el código del procedimiento del SGC vinculado a la Acción de Mejora.</t>
  </si>
  <si>
    <t>Espacio libre para indicar alguna observación relevante.</t>
  </si>
  <si>
    <t>Señalar las actuaciones que se llevarán a cabo o, en su caso, justificar por qué no se considera la recomendación.</t>
  </si>
  <si>
    <t>Señalar una opción.</t>
  </si>
  <si>
    <t>Títulación</t>
  </si>
  <si>
    <t>Código de Acción Mejora</t>
  </si>
  <si>
    <t>Descripción de Acción de Mejora</t>
  </si>
  <si>
    <t>Fuente-Tipo Acción Mejora</t>
  </si>
  <si>
    <t>Responsable implantación Acción Mejora</t>
  </si>
  <si>
    <t>Prioridad</t>
  </si>
  <si>
    <t>Fecha Inicio</t>
  </si>
  <si>
    <t>Fecha Fin</t>
  </si>
  <si>
    <t>Actuaciones a realizar</t>
  </si>
  <si>
    <t>Indicador</t>
  </si>
  <si>
    <t>Valor objetivo del indicador</t>
  </si>
  <si>
    <t>Evidencia de resultados obtenidos</t>
  </si>
  <si>
    <t>Estado de implantación de la Acción de Mejora</t>
  </si>
  <si>
    <t>Código Criterio GUÍA RENOVACIÓN DE LA ACREDITACIÓN ACCUA</t>
  </si>
  <si>
    <t>Procedimientos SGC vinculados</t>
  </si>
  <si>
    <t>Observaciones</t>
  </si>
  <si>
    <t>Número Recomendación</t>
  </si>
  <si>
    <t>Titulación afectada</t>
  </si>
  <si>
    <t>Origen Recomendación</t>
  </si>
  <si>
    <t>Tipo Recomendación</t>
  </si>
  <si>
    <t>Año</t>
  </si>
  <si>
    <t>Descripción Recomendación</t>
  </si>
  <si>
    <t>Justificación</t>
  </si>
  <si>
    <t>Recomendación atendida</t>
  </si>
  <si>
    <t>Grados/Másteres adscritos a la EPSJ</t>
  </si>
  <si>
    <t>25/OBS1</t>
  </si>
  <si>
    <t>No se documenta sistemáticamente la justificación de los cambios o actualizaciones de la información publicada en función de las necesidades detectadas de los grupos de interés.</t>
  </si>
  <si>
    <t>Equipo de Dirección de la EPSJ</t>
  </si>
  <si>
    <t>SI / NO</t>
  </si>
  <si>
    <t>-</t>
  </si>
  <si>
    <t>25/OBS2</t>
  </si>
  <si>
    <t>Existencia de puestos vacantes en los órganos colegiados.</t>
  </si>
  <si>
    <t>25/OBS3</t>
  </si>
  <si>
    <t>La Comisión de Garantía de Calidad no garantiza la participación de los grupos de interés externos clave (egresados y empleadores).</t>
  </si>
  <si>
    <t>25/OBS4</t>
  </si>
  <si>
    <t>No se ha documentado el Registro “Evidencias de rendición de cuentas” [R-PE01-10].</t>
  </si>
  <si>
    <t>25/OBS5</t>
  </si>
  <si>
    <t>Necesidad de aplicar mecanismos para la recogida de información que detecten necesidades de personal académico adecuado.</t>
  </si>
  <si>
    <t>25/OBS6</t>
  </si>
  <si>
    <t>Necesidad de realizar un seguimiento a las necesidades de recursos materiales y servicios identificadas.</t>
  </si>
  <si>
    <t>25/OBS7</t>
  </si>
  <si>
    <t>Falta de información relevante sobre número de estudiantes de movilidad entrantes que afectan a la planificación de los grupos de prácticas.</t>
  </si>
  <si>
    <t>25/OBS8</t>
  </si>
  <si>
    <t>Necesidad de revisar de forma sistemática el perfil idóneo de ingreso.</t>
  </si>
  <si>
    <t>25/OM1</t>
  </si>
  <si>
    <t>Necesidad de una Comisión Interuniversitaria / Intercentro con competencias en Calidad.</t>
  </si>
  <si>
    <t>25/OM2</t>
  </si>
  <si>
    <t>Complejidad en la gestión de las prácticas externas a través de la plataforma informática.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</si>
</sst>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/>
    <font>
      <i/>
      <sz val="9.0"/>
      <color theme="1"/>
      <name val="Calibri"/>
    </font>
    <font>
      <b/>
      <sz val="11.0"/>
      <color rgb="FFFF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EF2CB"/>
        <bgColor rgb="FFFEF2CB"/>
      </patternFill>
    </fill>
    <fill>
      <patternFill patternType="solid">
        <fgColor rgb="FFDEEAF6"/>
        <bgColor rgb="FFDEEAF6"/>
      </patternFill>
    </fill>
    <fill>
      <patternFill patternType="solid">
        <fgColor rgb="FFF3F3F3"/>
        <bgColor rgb="FFF3F3F3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1" fillId="2" fontId="1" numFmtId="0" xfId="0" applyAlignment="1" applyBorder="1" applyFont="1">
      <alignment horizontal="left" shrinkToFit="0" vertical="center" wrapText="0"/>
    </xf>
    <xf borderId="2" fillId="3" fontId="2" numFmtId="0" xfId="0" applyAlignment="1" applyBorder="1" applyFill="1" applyFont="1">
      <alignment horizontal="center" shrinkToFit="0" vertical="center" wrapText="1"/>
    </xf>
    <xf borderId="3" fillId="0" fontId="3" numFmtId="0" xfId="0" applyBorder="1" applyFont="1"/>
    <xf borderId="4" fillId="0" fontId="3" numFmtId="0" xfId="0" applyBorder="1" applyFont="1"/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left" shrinkToFit="0" wrapText="0"/>
    </xf>
    <xf borderId="5" fillId="0" fontId="1" numFmtId="0" xfId="0" applyAlignment="1" applyBorder="1" applyFont="1">
      <alignment horizontal="left" shrinkToFit="0" wrapText="0"/>
    </xf>
    <xf borderId="1" fillId="0" fontId="1" numFmtId="0" xfId="0" applyAlignment="1" applyBorder="1" applyFont="1">
      <alignment horizontal="left" shrinkToFit="0" vertical="center" wrapText="0"/>
    </xf>
    <xf borderId="1" fillId="2" fontId="4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left" shrinkToFit="0" vertical="center" wrapText="0"/>
    </xf>
    <xf borderId="1" fillId="3" fontId="4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1" fillId="2" fontId="5" numFmtId="0" xfId="0" applyAlignment="1" applyBorder="1" applyFont="1">
      <alignment horizontal="center" readingOrder="0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1" fillId="2" fontId="5" numFmtId="0" xfId="0" applyAlignment="1" applyBorder="1" applyFont="1">
      <alignment horizontal="center" shrinkToFit="0" vertical="center" wrapText="1"/>
    </xf>
    <xf borderId="1" fillId="3" fontId="2" numFmtId="0" xfId="0" applyAlignment="1" applyBorder="1" applyFont="1">
      <alignment horizontal="center" shrinkToFit="0" vertical="center" wrapText="1"/>
    </xf>
    <xf borderId="1" fillId="3" fontId="5" numFmtId="0" xfId="0" applyAlignment="1" applyBorder="1" applyFont="1">
      <alignment horizontal="center" shrinkToFit="0" vertical="center" wrapText="1"/>
    </xf>
    <xf borderId="1" fillId="4" fontId="1" numFmtId="0" xfId="0" applyAlignment="1" applyBorder="1" applyFill="1" applyFont="1">
      <alignment horizontal="center" readingOrder="0" shrinkToFit="0" vertical="center" wrapText="1"/>
    </xf>
    <xf borderId="1" fillId="4" fontId="1" numFmtId="17" xfId="0" applyAlignment="1" applyBorder="1" applyFont="1" applyNumberFormat="1">
      <alignment horizontal="center" readingOrder="0" shrinkToFit="0" vertical="center" wrapText="1"/>
    </xf>
    <xf borderId="1" fillId="4" fontId="1" numFmtId="0" xfId="0" applyAlignment="1" applyBorder="1" applyFont="1">
      <alignment horizontal="center" shrinkToFit="0" vertical="center" wrapText="1"/>
    </xf>
    <xf borderId="1" fillId="4" fontId="1" numFmtId="0" xfId="0" applyAlignment="1" applyBorder="1" applyFont="1">
      <alignment horizontal="left" readingOrder="0" shrinkToFit="0" vertical="center" wrapText="0"/>
    </xf>
    <xf borderId="1" fillId="4" fontId="1" numFmtId="0" xfId="0" applyAlignment="1" applyBorder="1" applyFont="1">
      <alignment horizontal="left" shrinkToFit="0" vertical="center" wrapText="0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  <tableStyles count="1">
    <tableStyle count="2" pivot="0" name="Plan Mejora Vigor (AM abiertas)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A17:X26" displayName="Table_1" name="Table_1" id="1">
  <tableColumns count="24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  <tableColumn name="Column10" id="10"/>
    <tableColumn name="Column11" id="11"/>
    <tableColumn name="Column12" id="12"/>
    <tableColumn name="Column13" id="13"/>
    <tableColumn name="Column14" id="14"/>
    <tableColumn name="Column15" id="15"/>
    <tableColumn name="Column16" id="16"/>
    <tableColumn name="Column17" id="17"/>
    <tableColumn name="Column18" id="18"/>
    <tableColumn name="Column19" id="19"/>
    <tableColumn name="Column20" id="20"/>
    <tableColumn name="Column21" id="21"/>
    <tableColumn name="Column22" id="22"/>
    <tableColumn name="Column23" id="23"/>
    <tableColumn name="Column24" id="24"/>
  </tableColumns>
  <tableStyleInfo name="Plan Mejora Vigor (AM abiertas)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6.0" topLeftCell="A17" activePane="bottomLeft" state="frozen"/>
      <selection activeCell="B18" sqref="B18" pane="bottomLeft"/>
    </sheetView>
  </sheetViews>
  <sheetFormatPr customHeight="1" defaultColWidth="14.43" defaultRowHeight="15.0"/>
  <cols>
    <col customWidth="1" min="1" max="1" width="24.29"/>
    <col customWidth="1" min="3" max="3" width="159.86"/>
    <col customWidth="1" min="4" max="4" width="24.86"/>
    <col customWidth="1" min="5" max="5" width="22.43"/>
    <col customWidth="1" min="6" max="6" width="13.43"/>
    <col customWidth="1" min="7" max="8" width="14.86"/>
    <col customWidth="1" min="9" max="9" width="69.43"/>
    <col customWidth="1" min="10" max="11" width="20.57"/>
    <col customWidth="1" min="12" max="12" width="55.29"/>
    <col customWidth="1" min="13" max="13" width="17.57"/>
    <col customWidth="1" min="14" max="14" width="21.86"/>
    <col customWidth="1" min="15" max="15" width="18.86"/>
    <col customWidth="1" min="16" max="16" width="65.0"/>
    <col customWidth="1" min="17" max="17" width="8.14"/>
    <col customWidth="1" min="18" max="18" width="17.86"/>
    <col customWidth="1" min="19" max="19" width="20.43"/>
    <col customWidth="1" min="20" max="20" width="21.0"/>
    <col customWidth="1" min="21" max="21" width="8.14"/>
    <col customWidth="1" min="22" max="22" width="56.0"/>
    <col customWidth="1" min="23" max="23" width="29.14"/>
    <col customWidth="1" min="24" max="24" width="9.14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1"/>
      <c r="P1" s="1"/>
      <c r="Q1" s="3" t="s">
        <v>0</v>
      </c>
      <c r="R1" s="4"/>
      <c r="S1" s="4"/>
      <c r="T1" s="4"/>
      <c r="U1" s="4"/>
      <c r="V1" s="4"/>
      <c r="W1" s="4"/>
      <c r="X1" s="5"/>
      <c r="Y1" s="6"/>
      <c r="Z1" s="6"/>
      <c r="AA1" s="6"/>
      <c r="AB1" s="6"/>
      <c r="AC1" s="6"/>
      <c r="AD1" s="6"/>
      <c r="AE1" s="6"/>
      <c r="AF1" s="6"/>
    </row>
    <row r="2" hidden="1">
      <c r="A2" s="6"/>
      <c r="B2" s="6"/>
      <c r="C2" s="6"/>
      <c r="D2" s="6" t="s">
        <v>1</v>
      </c>
      <c r="E2" s="6"/>
      <c r="F2" s="6" t="s">
        <v>2</v>
      </c>
      <c r="G2" s="6"/>
      <c r="H2" s="6"/>
      <c r="I2" s="6"/>
      <c r="J2" s="6"/>
      <c r="K2" s="6"/>
      <c r="L2" s="6"/>
      <c r="M2" s="6" t="s">
        <v>3</v>
      </c>
      <c r="N2" s="7" t="s">
        <v>4</v>
      </c>
      <c r="O2" s="6"/>
      <c r="P2" s="6"/>
      <c r="Q2" s="6"/>
      <c r="R2" s="6"/>
      <c r="S2" s="6" t="s">
        <v>5</v>
      </c>
      <c r="T2" s="6" t="s">
        <v>6</v>
      </c>
      <c r="U2" s="6"/>
      <c r="V2" s="6"/>
      <c r="W2" s="6"/>
      <c r="X2" s="6" t="s">
        <v>7</v>
      </c>
      <c r="Y2" s="6"/>
      <c r="Z2" s="6"/>
      <c r="AA2" s="6"/>
      <c r="AB2" s="6"/>
      <c r="AC2" s="6"/>
      <c r="AD2" s="6"/>
      <c r="AE2" s="6"/>
      <c r="AF2" s="6"/>
    </row>
    <row r="3" hidden="1">
      <c r="A3" s="6"/>
      <c r="B3" s="6"/>
      <c r="C3" s="6"/>
      <c r="D3" s="6" t="s">
        <v>8</v>
      </c>
      <c r="E3" s="6"/>
      <c r="F3" s="6" t="s">
        <v>9</v>
      </c>
      <c r="G3" s="6"/>
      <c r="H3" s="6"/>
      <c r="I3" s="6"/>
      <c r="J3" s="6"/>
      <c r="K3" s="6"/>
      <c r="L3" s="6"/>
      <c r="M3" s="6" t="s">
        <v>10</v>
      </c>
      <c r="N3" s="8" t="s">
        <v>11</v>
      </c>
      <c r="O3" s="6"/>
      <c r="P3" s="6"/>
      <c r="Q3" s="6"/>
      <c r="R3" s="6"/>
      <c r="S3" s="6" t="s">
        <v>12</v>
      </c>
      <c r="T3" s="6" t="s">
        <v>13</v>
      </c>
      <c r="U3" s="6"/>
      <c r="V3" s="6"/>
      <c r="W3" s="6"/>
      <c r="X3" s="6" t="s">
        <v>14</v>
      </c>
      <c r="Y3" s="6"/>
      <c r="Z3" s="6"/>
      <c r="AA3" s="6"/>
      <c r="AB3" s="6"/>
      <c r="AC3" s="6"/>
      <c r="AD3" s="6"/>
      <c r="AE3" s="6"/>
      <c r="AF3" s="6"/>
    </row>
    <row r="4" hidden="1">
      <c r="A4" s="6"/>
      <c r="B4" s="6"/>
      <c r="C4" s="6"/>
      <c r="D4" s="6" t="s">
        <v>15</v>
      </c>
      <c r="E4" s="6"/>
      <c r="F4" s="6" t="s">
        <v>16</v>
      </c>
      <c r="G4" s="6"/>
      <c r="H4" s="6"/>
      <c r="I4" s="6"/>
      <c r="J4" s="6"/>
      <c r="K4" s="6"/>
      <c r="L4" s="6"/>
      <c r="M4" s="6" t="s">
        <v>17</v>
      </c>
      <c r="N4" s="9" t="s">
        <v>18</v>
      </c>
      <c r="O4" s="6"/>
      <c r="P4" s="6"/>
      <c r="Q4" s="6"/>
      <c r="R4" s="6"/>
      <c r="S4" s="6" t="s">
        <v>19</v>
      </c>
      <c r="T4" s="6" t="s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hidden="1">
      <c r="A5" s="6"/>
      <c r="B5" s="6"/>
      <c r="C5" s="6"/>
      <c r="D5" s="6" t="s">
        <v>21</v>
      </c>
      <c r="E5" s="6"/>
      <c r="F5" s="6"/>
      <c r="G5" s="6"/>
      <c r="H5" s="6"/>
      <c r="I5" s="6"/>
      <c r="J5" s="6"/>
      <c r="K5" s="6"/>
      <c r="L5" s="6"/>
      <c r="M5" s="6" t="s">
        <v>22</v>
      </c>
      <c r="N5" s="8" t="s">
        <v>23</v>
      </c>
      <c r="O5" s="6"/>
      <c r="P5" s="6"/>
      <c r="Q5" s="6"/>
      <c r="R5" s="6"/>
      <c r="S5" s="6" t="s">
        <v>24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hidden="1">
      <c r="A6" s="6"/>
      <c r="B6" s="6"/>
      <c r="C6" s="6"/>
      <c r="D6" s="6" t="s">
        <v>25</v>
      </c>
      <c r="E6" s="6"/>
      <c r="F6" s="6"/>
      <c r="G6" s="6"/>
      <c r="H6" s="6"/>
      <c r="I6" s="6"/>
      <c r="J6" s="6"/>
      <c r="K6" s="6"/>
      <c r="L6" s="6"/>
      <c r="M6" s="6"/>
      <c r="N6" s="8" t="s">
        <v>26</v>
      </c>
      <c r="O6" s="6"/>
      <c r="P6" s="6"/>
      <c r="Q6" s="6"/>
      <c r="R6" s="6"/>
      <c r="S6" s="6" t="s">
        <v>27</v>
      </c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hidden="1">
      <c r="A7" s="6"/>
      <c r="B7" s="6"/>
      <c r="C7" s="6"/>
      <c r="D7" s="6" t="s">
        <v>28</v>
      </c>
      <c r="E7" s="6"/>
      <c r="F7" s="6"/>
      <c r="G7" s="6"/>
      <c r="H7" s="6"/>
      <c r="I7" s="6"/>
      <c r="J7" s="6"/>
      <c r="K7" s="6"/>
      <c r="L7" s="6"/>
      <c r="M7" s="6"/>
      <c r="N7" s="8" t="s">
        <v>29</v>
      </c>
      <c r="O7" s="6"/>
      <c r="P7" s="6"/>
      <c r="Q7" s="6"/>
      <c r="R7" s="6"/>
      <c r="S7" s="6" t="s">
        <v>30</v>
      </c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hidden="1">
      <c r="A8" s="6"/>
      <c r="B8" s="6"/>
      <c r="C8" s="6"/>
      <c r="D8" s="6" t="s">
        <v>31</v>
      </c>
      <c r="E8" s="6"/>
      <c r="F8" s="6"/>
      <c r="G8" s="6"/>
      <c r="H8" s="6"/>
      <c r="I8" s="6"/>
      <c r="J8" s="6"/>
      <c r="K8" s="6"/>
      <c r="L8" s="6"/>
      <c r="M8" s="6"/>
      <c r="N8" s="9" t="s">
        <v>32</v>
      </c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hidden="1">
      <c r="A9" s="6"/>
      <c r="B9" s="6"/>
      <c r="C9" s="6"/>
      <c r="D9" s="6" t="s">
        <v>33</v>
      </c>
      <c r="E9" s="6"/>
      <c r="F9" s="6"/>
      <c r="G9" s="6"/>
      <c r="H9" s="6"/>
      <c r="I9" s="6"/>
      <c r="J9" s="6"/>
      <c r="K9" s="6"/>
      <c r="L9" s="6"/>
      <c r="M9" s="6"/>
      <c r="N9" s="7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hidden="1">
      <c r="A10" s="6"/>
      <c r="B10" s="6"/>
      <c r="C10" s="6"/>
      <c r="D10" s="6" t="s">
        <v>34</v>
      </c>
      <c r="E10" s="6"/>
      <c r="F10" s="6"/>
      <c r="G10" s="6"/>
      <c r="H10" s="6"/>
      <c r="I10" s="6"/>
      <c r="J10" s="6"/>
      <c r="K10" s="6"/>
      <c r="L10" s="6"/>
      <c r="M10" s="6"/>
      <c r="N10" s="8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hidden="1">
      <c r="A11" s="6"/>
      <c r="B11" s="6"/>
      <c r="C11" s="6"/>
      <c r="D11" s="6" t="s">
        <v>35</v>
      </c>
      <c r="E11" s="6"/>
      <c r="F11" s="6"/>
      <c r="G11" s="6"/>
      <c r="H11" s="6"/>
      <c r="I11" s="6"/>
      <c r="J11" s="6"/>
      <c r="K11" s="6"/>
      <c r="L11" s="6"/>
      <c r="M11" s="6"/>
      <c r="N11" s="9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hidden="1">
      <c r="A12" s="6"/>
      <c r="B12" s="6"/>
      <c r="C12" s="6"/>
      <c r="D12" s="6" t="s">
        <v>36</v>
      </c>
      <c r="E12" s="6"/>
      <c r="F12" s="6"/>
      <c r="G12" s="6"/>
      <c r="H12" s="6"/>
      <c r="I12" s="6"/>
      <c r="J12" s="6"/>
      <c r="K12" s="6"/>
      <c r="L12" s="6"/>
      <c r="M12" s="6"/>
      <c r="N12" s="8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hidden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8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hidden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8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>
      <c r="A15" s="10" t="s">
        <v>37</v>
      </c>
      <c r="B15" s="10" t="s">
        <v>38</v>
      </c>
      <c r="C15" s="10" t="s">
        <v>39</v>
      </c>
      <c r="D15" s="10" t="s">
        <v>40</v>
      </c>
      <c r="E15" s="10" t="s">
        <v>41</v>
      </c>
      <c r="F15" s="10" t="s">
        <v>42</v>
      </c>
      <c r="G15" s="10" t="s">
        <v>43</v>
      </c>
      <c r="H15" s="10" t="s">
        <v>44</v>
      </c>
      <c r="I15" s="10" t="s">
        <v>45</v>
      </c>
      <c r="J15" s="10" t="s">
        <v>46</v>
      </c>
      <c r="K15" s="10" t="s">
        <v>47</v>
      </c>
      <c r="L15" s="10" t="s">
        <v>48</v>
      </c>
      <c r="M15" s="10" t="s">
        <v>42</v>
      </c>
      <c r="N15" s="11" t="s">
        <v>42</v>
      </c>
      <c r="O15" s="10" t="s">
        <v>49</v>
      </c>
      <c r="P15" s="10" t="s">
        <v>50</v>
      </c>
      <c r="Q15" s="12"/>
      <c r="R15" s="12"/>
      <c r="S15" s="12" t="s">
        <v>42</v>
      </c>
      <c r="T15" s="12" t="s">
        <v>42</v>
      </c>
      <c r="U15" s="12"/>
      <c r="V15" s="12"/>
      <c r="W15" s="12" t="s">
        <v>51</v>
      </c>
      <c r="X15" s="12" t="s">
        <v>52</v>
      </c>
      <c r="Y15" s="13"/>
      <c r="Z15" s="13"/>
      <c r="AA15" s="13"/>
      <c r="AB15" s="13"/>
      <c r="AC15" s="13"/>
      <c r="AD15" s="13"/>
      <c r="AE15" s="13"/>
      <c r="AF15" s="13"/>
    </row>
    <row r="16">
      <c r="A16" s="14" t="s">
        <v>53</v>
      </c>
      <c r="B16" s="15" t="s">
        <v>54</v>
      </c>
      <c r="C16" s="16" t="s">
        <v>55</v>
      </c>
      <c r="D16" s="15" t="s">
        <v>56</v>
      </c>
      <c r="E16" s="15" t="s">
        <v>57</v>
      </c>
      <c r="F16" s="15" t="s">
        <v>58</v>
      </c>
      <c r="G16" s="15" t="s">
        <v>59</v>
      </c>
      <c r="H16" s="15" t="s">
        <v>60</v>
      </c>
      <c r="I16" s="16" t="s">
        <v>61</v>
      </c>
      <c r="J16" s="15" t="s">
        <v>62</v>
      </c>
      <c r="K16" s="15" t="s">
        <v>63</v>
      </c>
      <c r="L16" s="16" t="s">
        <v>64</v>
      </c>
      <c r="M16" s="15" t="s">
        <v>65</v>
      </c>
      <c r="N16" s="16" t="s">
        <v>66</v>
      </c>
      <c r="O16" s="15" t="s">
        <v>67</v>
      </c>
      <c r="P16" s="16" t="s">
        <v>68</v>
      </c>
      <c r="Q16" s="17" t="s">
        <v>69</v>
      </c>
      <c r="R16" s="17" t="s">
        <v>70</v>
      </c>
      <c r="S16" s="17" t="s">
        <v>71</v>
      </c>
      <c r="T16" s="18" t="s">
        <v>72</v>
      </c>
      <c r="U16" s="17" t="s">
        <v>73</v>
      </c>
      <c r="V16" s="17" t="s">
        <v>74</v>
      </c>
      <c r="W16" s="17" t="s">
        <v>75</v>
      </c>
      <c r="X16" s="17" t="s">
        <v>76</v>
      </c>
      <c r="Y16" s="6"/>
      <c r="Z16" s="6"/>
      <c r="AA16" s="6"/>
      <c r="AB16" s="6"/>
      <c r="AC16" s="6"/>
      <c r="AD16" s="6"/>
      <c r="AE16" s="6"/>
      <c r="AF16" s="6"/>
    </row>
    <row r="17">
      <c r="A17" s="19" t="s">
        <v>77</v>
      </c>
      <c r="B17" s="19" t="s">
        <v>78</v>
      </c>
      <c r="C17" s="19" t="s">
        <v>79</v>
      </c>
      <c r="D17" s="19" t="s">
        <v>31</v>
      </c>
      <c r="E17" s="19" t="s">
        <v>80</v>
      </c>
      <c r="F17" s="19" t="s">
        <v>2</v>
      </c>
      <c r="G17" s="20">
        <v>45992.0</v>
      </c>
      <c r="H17" s="20">
        <v>46203.0</v>
      </c>
      <c r="I17" s="21"/>
      <c r="J17" s="21" t="s">
        <v>81</v>
      </c>
      <c r="K17" s="21" t="s">
        <v>7</v>
      </c>
      <c r="L17" s="21"/>
      <c r="M17" s="21"/>
      <c r="N17" s="22" t="s">
        <v>4</v>
      </c>
      <c r="O17" s="21"/>
      <c r="P17" s="21"/>
      <c r="Q17" s="21" t="s">
        <v>82</v>
      </c>
      <c r="R17" s="21" t="str">
        <f>'Plan Mejora Vigor (AM abiertas)'!$A17</f>
        <v>Grados/Másteres adscritos a la EPSJ</v>
      </c>
      <c r="S17" s="19"/>
      <c r="T17" s="21"/>
      <c r="U17" s="21">
        <v>2025.0</v>
      </c>
      <c r="V17" s="21" t="str">
        <f>'Plan Mejora Vigor (AM abiertas)'!$C17</f>
        <v>No se documenta sistemáticamente la justificación de los cambios o actualizaciones de la información publicada en función de las necesidades detectadas de los grupos de interés.</v>
      </c>
      <c r="W17" s="21" t="str">
        <f>'Plan Mejora Vigor (AM abiertas)'!$I17</f>
        <v/>
      </c>
      <c r="X17" s="21" t="s">
        <v>7</v>
      </c>
      <c r="Y17" s="6"/>
      <c r="Z17" s="6"/>
      <c r="AA17" s="6"/>
      <c r="AB17" s="6"/>
      <c r="AC17" s="6"/>
      <c r="AD17" s="6"/>
      <c r="AE17" s="6"/>
      <c r="AF17" s="6"/>
    </row>
    <row r="18">
      <c r="A18" s="19" t="s">
        <v>77</v>
      </c>
      <c r="B18" s="19" t="s">
        <v>83</v>
      </c>
      <c r="C18" s="19" t="s">
        <v>84</v>
      </c>
      <c r="D18" s="19" t="s">
        <v>31</v>
      </c>
      <c r="E18" s="19" t="s">
        <v>80</v>
      </c>
      <c r="F18" s="19" t="s">
        <v>2</v>
      </c>
      <c r="G18" s="20">
        <v>45992.0</v>
      </c>
      <c r="H18" s="20">
        <v>46203.0</v>
      </c>
      <c r="I18" s="21"/>
      <c r="J18" s="21" t="s">
        <v>81</v>
      </c>
      <c r="K18" s="21" t="s">
        <v>7</v>
      </c>
      <c r="L18" s="21"/>
      <c r="M18" s="21"/>
      <c r="N18" s="22" t="s">
        <v>11</v>
      </c>
      <c r="O18" s="21"/>
      <c r="P18" s="21"/>
      <c r="Q18" s="21" t="s">
        <v>82</v>
      </c>
      <c r="R18" s="21" t="str">
        <f>'Plan Mejora Vigor (AM abiertas)'!$A18</f>
        <v>Grados/Másteres adscritos a la EPSJ</v>
      </c>
      <c r="S18" s="19"/>
      <c r="T18" s="21"/>
      <c r="U18" s="21">
        <v>2025.0</v>
      </c>
      <c r="V18" s="21" t="str">
        <f>'Plan Mejora Vigor (AM abiertas)'!$C18</f>
        <v>Existencia de puestos vacantes en los órganos colegiados.</v>
      </c>
      <c r="W18" s="21" t="str">
        <f>'Plan Mejora Vigor (AM abiertas)'!$I18</f>
        <v/>
      </c>
      <c r="X18" s="21" t="s">
        <v>7</v>
      </c>
      <c r="Y18" s="6"/>
      <c r="Z18" s="6"/>
      <c r="AA18" s="6"/>
      <c r="AB18" s="6"/>
      <c r="AC18" s="6"/>
      <c r="AD18" s="6"/>
      <c r="AE18" s="6"/>
      <c r="AF18" s="6"/>
    </row>
    <row r="19">
      <c r="A19" s="19" t="s">
        <v>77</v>
      </c>
      <c r="B19" s="19" t="s">
        <v>85</v>
      </c>
      <c r="C19" s="19" t="s">
        <v>86</v>
      </c>
      <c r="D19" s="19" t="s">
        <v>31</v>
      </c>
      <c r="E19" s="19" t="s">
        <v>80</v>
      </c>
      <c r="F19" s="19" t="s">
        <v>2</v>
      </c>
      <c r="G19" s="20">
        <v>45992.0</v>
      </c>
      <c r="H19" s="20">
        <v>46203.0</v>
      </c>
      <c r="I19" s="21"/>
      <c r="J19" s="21" t="s">
        <v>81</v>
      </c>
      <c r="K19" s="21" t="s">
        <v>7</v>
      </c>
      <c r="L19" s="21"/>
      <c r="M19" s="21"/>
      <c r="N19" s="22" t="s">
        <v>11</v>
      </c>
      <c r="O19" s="21"/>
      <c r="P19" s="21"/>
      <c r="Q19" s="21" t="s">
        <v>82</v>
      </c>
      <c r="R19" s="21" t="str">
        <f>'Plan Mejora Vigor (AM abiertas)'!$A19</f>
        <v>Grados/Másteres adscritos a la EPSJ</v>
      </c>
      <c r="S19" s="19"/>
      <c r="T19" s="21"/>
      <c r="U19" s="21">
        <v>2025.0</v>
      </c>
      <c r="V19" s="21" t="str">
        <f>'Plan Mejora Vigor (AM abiertas)'!$C19</f>
        <v>La Comisión de Garantía de Calidad no garantiza la participación de los grupos de interés externos clave (egresados y empleadores).</v>
      </c>
      <c r="W19" s="21" t="str">
        <f>'Plan Mejora Vigor (AM abiertas)'!$I19</f>
        <v/>
      </c>
      <c r="X19" s="21" t="s">
        <v>7</v>
      </c>
      <c r="Y19" s="6"/>
      <c r="Z19" s="6"/>
      <c r="AA19" s="6"/>
      <c r="AB19" s="6"/>
      <c r="AC19" s="6"/>
      <c r="AD19" s="6"/>
      <c r="AE19" s="6"/>
      <c r="AF19" s="6"/>
    </row>
    <row r="20">
      <c r="A20" s="19" t="s">
        <v>77</v>
      </c>
      <c r="B20" s="19" t="s">
        <v>87</v>
      </c>
      <c r="C20" s="19" t="s">
        <v>88</v>
      </c>
      <c r="D20" s="19" t="s">
        <v>31</v>
      </c>
      <c r="E20" s="19" t="s">
        <v>80</v>
      </c>
      <c r="F20" s="19" t="s">
        <v>2</v>
      </c>
      <c r="G20" s="20">
        <v>45992.0</v>
      </c>
      <c r="H20" s="20">
        <v>46203.0</v>
      </c>
      <c r="I20" s="21"/>
      <c r="J20" s="21" t="s">
        <v>81</v>
      </c>
      <c r="K20" s="21" t="s">
        <v>7</v>
      </c>
      <c r="L20" s="21"/>
      <c r="M20" s="21"/>
      <c r="N20" s="22" t="s">
        <v>11</v>
      </c>
      <c r="O20" s="21"/>
      <c r="P20" s="21"/>
      <c r="Q20" s="21" t="s">
        <v>82</v>
      </c>
      <c r="R20" s="21" t="str">
        <f>'Plan Mejora Vigor (AM abiertas)'!$A20</f>
        <v>Grados/Másteres adscritos a la EPSJ</v>
      </c>
      <c r="S20" s="19"/>
      <c r="T20" s="21"/>
      <c r="U20" s="21">
        <v>2025.0</v>
      </c>
      <c r="V20" s="21" t="str">
        <f>'Plan Mejora Vigor (AM abiertas)'!$C20</f>
        <v>No se ha documentado el Registro “Evidencias de rendición de cuentas” [R-PE01-10].</v>
      </c>
      <c r="W20" s="21" t="str">
        <f>'Plan Mejora Vigor (AM abiertas)'!$I20</f>
        <v/>
      </c>
      <c r="X20" s="21" t="s">
        <v>7</v>
      </c>
      <c r="Y20" s="6"/>
      <c r="Z20" s="6"/>
      <c r="AA20" s="6"/>
      <c r="AB20" s="6"/>
      <c r="AC20" s="6"/>
      <c r="AD20" s="6"/>
      <c r="AE20" s="6"/>
      <c r="AF20" s="6"/>
    </row>
    <row r="21">
      <c r="A21" s="19" t="s">
        <v>77</v>
      </c>
      <c r="B21" s="19" t="s">
        <v>89</v>
      </c>
      <c r="C21" s="19" t="s">
        <v>90</v>
      </c>
      <c r="D21" s="19" t="s">
        <v>31</v>
      </c>
      <c r="E21" s="19" t="s">
        <v>80</v>
      </c>
      <c r="F21" s="19" t="s">
        <v>2</v>
      </c>
      <c r="G21" s="20">
        <v>45992.0</v>
      </c>
      <c r="H21" s="20">
        <v>46203.0</v>
      </c>
      <c r="I21" s="21"/>
      <c r="J21" s="21" t="s">
        <v>81</v>
      </c>
      <c r="K21" s="21" t="s">
        <v>7</v>
      </c>
      <c r="L21" s="21"/>
      <c r="M21" s="21"/>
      <c r="N21" s="22" t="s">
        <v>18</v>
      </c>
      <c r="O21" s="21"/>
      <c r="P21" s="21"/>
      <c r="Q21" s="21" t="s">
        <v>82</v>
      </c>
      <c r="R21" s="21" t="str">
        <f>'Plan Mejora Vigor (AM abiertas)'!$A21</f>
        <v>Grados/Másteres adscritos a la EPSJ</v>
      </c>
      <c r="S21" s="19"/>
      <c r="T21" s="21"/>
      <c r="U21" s="21">
        <v>2025.0</v>
      </c>
      <c r="V21" s="21" t="str">
        <f>'Plan Mejora Vigor (AM abiertas)'!$C21</f>
        <v>Necesidad de aplicar mecanismos para la recogida de información que detecten necesidades de personal académico adecuado.</v>
      </c>
      <c r="W21" s="21" t="str">
        <f>'Plan Mejora Vigor (AM abiertas)'!$I21</f>
        <v/>
      </c>
      <c r="X21" s="21" t="s">
        <v>7</v>
      </c>
      <c r="Y21" s="6"/>
      <c r="Z21" s="6"/>
      <c r="AA21" s="6"/>
      <c r="AB21" s="6"/>
      <c r="AC21" s="6"/>
      <c r="AD21" s="6"/>
      <c r="AE21" s="6"/>
      <c r="AF21" s="6"/>
    </row>
    <row r="22">
      <c r="A22" s="19" t="s">
        <v>77</v>
      </c>
      <c r="B22" s="19" t="s">
        <v>91</v>
      </c>
      <c r="C22" s="19" t="s">
        <v>92</v>
      </c>
      <c r="D22" s="19" t="s">
        <v>31</v>
      </c>
      <c r="E22" s="19" t="s">
        <v>80</v>
      </c>
      <c r="F22" s="19" t="s">
        <v>2</v>
      </c>
      <c r="G22" s="20">
        <v>45992.0</v>
      </c>
      <c r="H22" s="20">
        <v>46203.0</v>
      </c>
      <c r="I22" s="21"/>
      <c r="J22" s="21" t="s">
        <v>81</v>
      </c>
      <c r="K22" s="21" t="s">
        <v>7</v>
      </c>
      <c r="L22" s="21"/>
      <c r="M22" s="21"/>
      <c r="N22" s="22" t="s">
        <v>23</v>
      </c>
      <c r="O22" s="21"/>
      <c r="P22" s="21"/>
      <c r="Q22" s="21" t="s">
        <v>82</v>
      </c>
      <c r="R22" s="21" t="str">
        <f>'Plan Mejora Vigor (AM abiertas)'!$A22</f>
        <v>Grados/Másteres adscritos a la EPSJ</v>
      </c>
      <c r="S22" s="19"/>
      <c r="T22" s="21"/>
      <c r="U22" s="21">
        <v>2025.0</v>
      </c>
      <c r="V22" s="21" t="str">
        <f>'Plan Mejora Vigor (AM abiertas)'!$C22</f>
        <v>Necesidad de realizar un seguimiento a las necesidades de recursos materiales y servicios identificadas.</v>
      </c>
      <c r="W22" s="21" t="str">
        <f>'Plan Mejora Vigor (AM abiertas)'!$I22</f>
        <v/>
      </c>
      <c r="X22" s="21" t="s">
        <v>7</v>
      </c>
      <c r="Y22" s="6"/>
      <c r="Z22" s="6"/>
      <c r="AA22" s="6"/>
      <c r="AB22" s="6"/>
      <c r="AC22" s="6"/>
      <c r="AD22" s="6"/>
      <c r="AE22" s="6"/>
      <c r="AF22" s="6"/>
    </row>
    <row r="23">
      <c r="A23" s="19" t="s">
        <v>77</v>
      </c>
      <c r="B23" s="19" t="s">
        <v>93</v>
      </c>
      <c r="C23" s="19" t="s">
        <v>94</v>
      </c>
      <c r="D23" s="19" t="s">
        <v>31</v>
      </c>
      <c r="E23" s="19" t="s">
        <v>80</v>
      </c>
      <c r="F23" s="19" t="s">
        <v>2</v>
      </c>
      <c r="G23" s="20">
        <v>45992.0</v>
      </c>
      <c r="H23" s="20">
        <v>46203.0</v>
      </c>
      <c r="I23" s="21"/>
      <c r="J23" s="21" t="s">
        <v>81</v>
      </c>
      <c r="K23" s="21" t="s">
        <v>7</v>
      </c>
      <c r="L23" s="21"/>
      <c r="M23" s="21"/>
      <c r="N23" s="23"/>
      <c r="O23" s="21"/>
      <c r="P23" s="21"/>
      <c r="Q23" s="21"/>
      <c r="R23" s="21" t="str">
        <f>'Plan Mejora Vigor (AM abiertas)'!$A23</f>
        <v>Grados/Másteres adscritos a la EPSJ</v>
      </c>
      <c r="S23" s="19"/>
      <c r="T23" s="21"/>
      <c r="U23" s="21">
        <v>2025.0</v>
      </c>
      <c r="V23" s="21" t="str">
        <f>'Plan Mejora Vigor (AM abiertas)'!$C23</f>
        <v>Falta de información relevante sobre número de estudiantes de movilidad entrantes que afectan a la planificación de los grupos de prácticas.</v>
      </c>
      <c r="W23" s="21" t="str">
        <f>'Plan Mejora Vigor (AM abiertas)'!$I23</f>
        <v/>
      </c>
      <c r="X23" s="21" t="s">
        <v>7</v>
      </c>
      <c r="Y23" s="6"/>
      <c r="Z23" s="6"/>
      <c r="AA23" s="6"/>
      <c r="AB23" s="6"/>
      <c r="AC23" s="6"/>
      <c r="AD23" s="6"/>
      <c r="AE23" s="6"/>
      <c r="AF23" s="6"/>
    </row>
    <row r="24">
      <c r="A24" s="19" t="s">
        <v>77</v>
      </c>
      <c r="B24" s="19" t="s">
        <v>95</v>
      </c>
      <c r="C24" s="19" t="s">
        <v>96</v>
      </c>
      <c r="D24" s="19" t="s">
        <v>31</v>
      </c>
      <c r="E24" s="19" t="s">
        <v>80</v>
      </c>
      <c r="F24" s="19" t="s">
        <v>2</v>
      </c>
      <c r="G24" s="20">
        <v>45992.0</v>
      </c>
      <c r="H24" s="20">
        <v>46203.0</v>
      </c>
      <c r="I24" s="21"/>
      <c r="J24" s="21" t="s">
        <v>81</v>
      </c>
      <c r="K24" s="21" t="s">
        <v>7</v>
      </c>
      <c r="L24" s="21"/>
      <c r="M24" s="21"/>
      <c r="N24" s="22" t="s">
        <v>26</v>
      </c>
      <c r="O24" s="21"/>
      <c r="P24" s="21"/>
      <c r="Q24" s="21"/>
      <c r="R24" s="21" t="str">
        <f>'Plan Mejora Vigor (AM abiertas)'!$A24</f>
        <v>Grados/Másteres adscritos a la EPSJ</v>
      </c>
      <c r="S24" s="19"/>
      <c r="T24" s="21"/>
      <c r="U24" s="21">
        <v>2025.0</v>
      </c>
      <c r="V24" s="21" t="str">
        <f>'Plan Mejora Vigor (AM abiertas)'!$C24</f>
        <v>Necesidad de revisar de forma sistemática el perfil idóneo de ingreso.</v>
      </c>
      <c r="W24" s="21" t="str">
        <f>'Plan Mejora Vigor (AM abiertas)'!$I24</f>
        <v/>
      </c>
      <c r="X24" s="21" t="s">
        <v>7</v>
      </c>
      <c r="Y24" s="6"/>
      <c r="Z24" s="6"/>
      <c r="AA24" s="6"/>
      <c r="AB24" s="6"/>
      <c r="AC24" s="6"/>
      <c r="AD24" s="6"/>
      <c r="AE24" s="6"/>
      <c r="AF24" s="6"/>
    </row>
    <row r="25">
      <c r="A25" s="19" t="s">
        <v>77</v>
      </c>
      <c r="B25" s="19" t="s">
        <v>97</v>
      </c>
      <c r="C25" s="19" t="s">
        <v>98</v>
      </c>
      <c r="D25" s="19" t="s">
        <v>31</v>
      </c>
      <c r="E25" s="19" t="s">
        <v>80</v>
      </c>
      <c r="F25" s="19" t="s">
        <v>2</v>
      </c>
      <c r="G25" s="20">
        <v>45992.0</v>
      </c>
      <c r="H25" s="20">
        <v>46203.0</v>
      </c>
      <c r="I25" s="21"/>
      <c r="J25" s="21" t="s">
        <v>81</v>
      </c>
      <c r="K25" s="21" t="s">
        <v>7</v>
      </c>
      <c r="L25" s="21"/>
      <c r="M25" s="21"/>
      <c r="N25" s="22" t="s">
        <v>11</v>
      </c>
      <c r="O25" s="21"/>
      <c r="P25" s="21"/>
      <c r="Q25" s="21" t="s">
        <v>82</v>
      </c>
      <c r="R25" s="21" t="str">
        <f>'Plan Mejora Vigor (AM abiertas)'!$A25</f>
        <v>Grados/Másteres adscritos a la EPSJ</v>
      </c>
      <c r="S25" s="19"/>
      <c r="T25" s="21"/>
      <c r="U25" s="21">
        <v>2025.0</v>
      </c>
      <c r="V25" s="21" t="str">
        <f>'Plan Mejora Vigor (AM abiertas)'!$C25</f>
        <v>Necesidad de una Comisión Interuniversitaria / Intercentro con competencias en Calidad.</v>
      </c>
      <c r="W25" s="21" t="str">
        <f>'Plan Mejora Vigor (AM abiertas)'!$I25</f>
        <v/>
      </c>
      <c r="X25" s="21" t="s">
        <v>7</v>
      </c>
      <c r="Y25" s="6"/>
      <c r="Z25" s="6"/>
      <c r="AA25" s="6"/>
      <c r="AB25" s="6"/>
      <c r="AC25" s="6"/>
      <c r="AD25" s="6"/>
      <c r="AE25" s="6"/>
      <c r="AF25" s="6"/>
    </row>
    <row r="26">
      <c r="A26" s="19" t="s">
        <v>77</v>
      </c>
      <c r="B26" s="19" t="s">
        <v>99</v>
      </c>
      <c r="C26" s="19" t="s">
        <v>100</v>
      </c>
      <c r="D26" s="19" t="s">
        <v>31</v>
      </c>
      <c r="E26" s="19" t="s">
        <v>80</v>
      </c>
      <c r="F26" s="19" t="s">
        <v>2</v>
      </c>
      <c r="G26" s="20">
        <v>45992.0</v>
      </c>
      <c r="H26" s="20">
        <v>46203.0</v>
      </c>
      <c r="I26" s="21"/>
      <c r="J26" s="21" t="s">
        <v>81</v>
      </c>
      <c r="K26" s="21" t="s">
        <v>7</v>
      </c>
      <c r="L26" s="21"/>
      <c r="M26" s="21"/>
      <c r="N26" s="22" t="s">
        <v>26</v>
      </c>
      <c r="O26" s="21"/>
      <c r="P26" s="21"/>
      <c r="Q26" s="21" t="s">
        <v>82</v>
      </c>
      <c r="R26" s="21" t="str">
        <f>'Plan Mejora Vigor (AM abiertas)'!$A26</f>
        <v>Grados/Másteres adscritos a la EPSJ</v>
      </c>
      <c r="S26" s="19"/>
      <c r="T26" s="21"/>
      <c r="U26" s="21">
        <v>2025.0</v>
      </c>
      <c r="V26" s="21" t="str">
        <f>'Plan Mejora Vigor (AM abiertas)'!$C26</f>
        <v>Complejidad en la gestión de las prácticas externas a través de la plataforma informática.</v>
      </c>
      <c r="W26" s="21" t="str">
        <f>'Plan Mejora Vigor (AM abiertas)'!$I26</f>
        <v/>
      </c>
      <c r="X26" s="21" t="s">
        <v>7</v>
      </c>
      <c r="Y26" s="6"/>
      <c r="Z26" s="6"/>
      <c r="AA26" s="6"/>
      <c r="AB26" s="6"/>
      <c r="AC26" s="6"/>
      <c r="AD26" s="6"/>
      <c r="AE26" s="6"/>
      <c r="AF26" s="6"/>
    </row>
  </sheetData>
  <mergeCells count="1">
    <mergeCell ref="Q1:X1"/>
  </mergeCells>
  <dataValidations>
    <dataValidation type="list" allowBlank="1" showErrorMessage="1" sqref="S17:S26">
      <formula1>$S$2:$S$7</formula1>
    </dataValidation>
    <dataValidation type="list" allowBlank="1" showErrorMessage="1" sqref="D17:D26">
      <formula1>$D$2:$D$12</formula1>
    </dataValidation>
    <dataValidation type="list" allowBlank="1" showErrorMessage="1" sqref="X17:X26">
      <formula1>$X$2:$X$3</formula1>
    </dataValidation>
    <dataValidation type="list" allowBlank="1" showErrorMessage="1" sqref="M17:M26">
      <formula1>$M$2:$M$5</formula1>
    </dataValidation>
    <dataValidation type="list" allowBlank="1" showErrorMessage="1" sqref="T17:T26">
      <formula1>$T$2:$T$4</formula1>
    </dataValidation>
    <dataValidation type="list" allowBlank="1" showErrorMessage="1" sqref="F17:F26">
      <formula1>$F$2:$F$4</formula1>
    </dataValidation>
    <dataValidation type="list" allowBlank="1" showErrorMessage="1" sqref="N17:N26">
      <formula1>$N$2:$N$12</formula1>
    </dataValidation>
  </dataValidations>
  <printOptions/>
  <pageMargins bottom="0.75" footer="0.0" header="0.0" left="0.7" right="0.7" top="0.75"/>
  <pageSetup paperSize="9" orientation="portrait"/>
  <drawing r:id="rId1"/>
  <tableParts count="1">
    <tablePart r:id="rId3"/>
  </tableParts>
</worksheet>
</file>